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2340" windowWidth="21720" windowHeight="13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<sst xmlns="http://schemas.openxmlformats.org/spreadsheetml/2006/main" count="643" uniqueCount="250">
  <si>
    <t>SCORE - Spenna 17</t>
  </si>
  <si>
    <t>SCORE - Spenna 18</t>
  </si>
  <si>
    <t>SCORE - Spenna 19</t>
  </si>
  <si>
    <t>SCORE - Spenna 20</t>
  </si>
  <si>
    <t>SCORE - Spenna 21</t>
  </si>
  <si>
    <t>SCORE - Spenna 22</t>
  </si>
  <si>
    <t>SCORE - Spenna 23</t>
  </si>
  <si>
    <t>SCORE - Spenna 24</t>
  </si>
  <si>
    <t>SCORE - Spenna 25</t>
  </si>
  <si>
    <t>SCORE - Spenna 26</t>
  </si>
  <si>
    <t>SCORE - Spenna 27</t>
  </si>
  <si>
    <t>SCORE - Spenna 28</t>
  </si>
  <si>
    <t>SCORE - Spenna 29</t>
  </si>
  <si>
    <t>SCORE - Emotion 2</t>
  </si>
  <si>
    <t>Niður-lönd</t>
  </si>
  <si>
    <t xml:space="preserve">Total Music Film Score:  </t>
  </si>
  <si>
    <t>Production company:  Sögn ehf / Blueeyes Productions in co-production with Rotterdam Films, NL, Bavaria Pictures, DE and Nordisk Film, DK</t>
  </si>
  <si>
    <t>Reykjavik-Rotterdam</t>
  </si>
  <si>
    <t>(English title: Reykjavik-Rotterdam)</t>
  </si>
  <si>
    <t>Director:  Óskar Jónasson</t>
  </si>
  <si>
    <t xml:space="preserve"> Principal cast:  Baltasar Kormákur, Ingvar E. Sigurðsson, Lilja Nótt Þórarinsdóttir, Victor Löw, Þröstur Leó Gunnarsson, Ólafur Darri Ólafsson, Jóhannes Haukur Jóhannesson, Theodór Júlíusson</t>
  </si>
  <si>
    <t>Duration of the film:  83 min</t>
  </si>
  <si>
    <t>Date of domestic release in Iceland:  October 3, 2008.</t>
  </si>
  <si>
    <t>World Sales:  NonStop Film Sales, Sweden</t>
  </si>
  <si>
    <t>RADAR</t>
  </si>
  <si>
    <t>HER</t>
  </si>
  <si>
    <t>The World is Gray</t>
  </si>
  <si>
    <t>You and me</t>
  </si>
  <si>
    <t>Fly Away</t>
  </si>
  <si>
    <t>SCORE - Bófar 2</t>
  </si>
  <si>
    <t>SCORE - Emotion 1</t>
  </si>
  <si>
    <t>SCORE  - Ákveða</t>
  </si>
  <si>
    <t>SCORE - lúmskur</t>
  </si>
  <si>
    <t>Bardi Johannsson</t>
  </si>
  <si>
    <t>Eberg (Einar Tönsberg)</t>
  </si>
  <si>
    <t>SCORE - Bófar 1</t>
  </si>
  <si>
    <t xml:space="preserve">  </t>
  </si>
  <si>
    <t>SCORE - ringtone 1</t>
  </si>
  <si>
    <t>SCORE -  ringtone 2</t>
  </si>
  <si>
    <t>Instrumental</t>
  </si>
  <si>
    <t>Bang Gang</t>
  </si>
  <si>
    <t>(pre-existing)</t>
  </si>
  <si>
    <t>STEF</t>
  </si>
  <si>
    <t>CUE/SONG</t>
  </si>
  <si>
    <t>TC In</t>
  </si>
  <si>
    <t>TC Out</t>
  </si>
  <si>
    <t>Duration</t>
  </si>
  <si>
    <t>Public Domain</t>
  </si>
  <si>
    <t>Sync Rights</t>
  </si>
  <si>
    <t xml:space="preserve"> </t>
  </si>
  <si>
    <t>Skálholtsstíg 7, 101 Reykjavík, Iceland</t>
  </si>
  <si>
    <t>tel: +354 511 7060  www.blueeyes.is</t>
  </si>
  <si>
    <t>MUSIC CUE SHEET</t>
  </si>
  <si>
    <t>Lyrics</t>
  </si>
  <si>
    <t>Performed by:</t>
  </si>
  <si>
    <t>01:00:08:05</t>
  </si>
  <si>
    <t>01:00:39:01</t>
  </si>
  <si>
    <t>01:00:55:09</t>
  </si>
  <si>
    <t>01:03:24:04</t>
  </si>
  <si>
    <t>01:04:01:00</t>
  </si>
  <si>
    <t>01:05:41:23</t>
  </si>
  <si>
    <t>01:07:08:12</t>
  </si>
  <si>
    <t>01:07:29:20</t>
  </si>
  <si>
    <t>01:07:31:15</t>
  </si>
  <si>
    <t>01:07:35:02</t>
  </si>
  <si>
    <t>01:07:40:10</t>
  </si>
  <si>
    <t>01:07:43:23</t>
  </si>
  <si>
    <t>01:07:46:14</t>
  </si>
  <si>
    <t>01:07:52:16</t>
  </si>
  <si>
    <t>01:08:08:09</t>
  </si>
  <si>
    <t>01:08:52:18</t>
  </si>
  <si>
    <t>01:09:15:05</t>
  </si>
  <si>
    <t>01:11:40:23</t>
  </si>
  <si>
    <t>01:12:54:18</t>
  </si>
  <si>
    <t>01:13:29:23</t>
  </si>
  <si>
    <t>01:14:46:01</t>
  </si>
  <si>
    <t>01:17:23.16</t>
  </si>
  <si>
    <t>01:18:00:04</t>
  </si>
  <si>
    <t>Eberg</t>
  </si>
  <si>
    <t>1.Bardi Johannsson (50%) 2.Craig Walker (50%)</t>
  </si>
  <si>
    <t>Vocal</t>
  </si>
  <si>
    <t>SENA</t>
  </si>
  <si>
    <t>Vocals</t>
  </si>
  <si>
    <t>02:00:00:00</t>
  </si>
  <si>
    <t>02:01:44:02</t>
  </si>
  <si>
    <t>02:02:22:07</t>
  </si>
  <si>
    <t>02:02:39:21</t>
  </si>
  <si>
    <t>02:03:27:18</t>
  </si>
  <si>
    <t>02:03:50:11</t>
  </si>
  <si>
    <t>02:03:51:01</t>
  </si>
  <si>
    <t>02:04:12:03</t>
  </si>
  <si>
    <t>02:05:59:19</t>
  </si>
  <si>
    <t>02:06:58:21</t>
  </si>
  <si>
    <t>02:06:59:16</t>
  </si>
  <si>
    <t>02:07:14:22</t>
  </si>
  <si>
    <t>02:07:28:09</t>
  </si>
  <si>
    <t>02:08:11:04</t>
  </si>
  <si>
    <t>02:12:14:10</t>
  </si>
  <si>
    <t>02:13:50:19</t>
  </si>
  <si>
    <t>02:15:19:15</t>
  </si>
  <si>
    <t>02:16:56:00</t>
  </si>
  <si>
    <t>02:17:40:20</t>
  </si>
  <si>
    <t>02:17:49:14</t>
  </si>
  <si>
    <t>1.Gunnar Bjarni Ragnarsson (79%) 2.Páll Rósinkrans (21%)</t>
  </si>
  <si>
    <t>Cod Music</t>
  </si>
  <si>
    <t>03:02:38:10</t>
  </si>
  <si>
    <t>03:03:33:07</t>
  </si>
  <si>
    <t>03:04:03:20</t>
  </si>
  <si>
    <t>03:05:37:17</t>
  </si>
  <si>
    <t>03:05:49:11</t>
  </si>
  <si>
    <t>03:06:22:03</t>
  </si>
  <si>
    <t>03:06:30:05</t>
  </si>
  <si>
    <t>03:07:05:21</t>
  </si>
  <si>
    <t>03:07:17:02</t>
  </si>
  <si>
    <t>03:08:32:17</t>
  </si>
  <si>
    <t>03:08:46:16</t>
  </si>
  <si>
    <t>03:09:03:22</t>
  </si>
  <si>
    <t>03:09:07:00</t>
  </si>
  <si>
    <t>03:09:51:14</t>
  </si>
  <si>
    <t>03:10:37:16</t>
  </si>
  <si>
    <t>03:10:47:14</t>
  </si>
  <si>
    <t>03:11:03:21</t>
  </si>
  <si>
    <t>03:11:20:17</t>
  </si>
  <si>
    <t>03:11:44:09</t>
  </si>
  <si>
    <t>03:11:56:05</t>
  </si>
  <si>
    <t>03:13:51:03</t>
  </si>
  <si>
    <t>03:14:01:13</t>
  </si>
  <si>
    <t>03:14:46:13</t>
  </si>
  <si>
    <t>03:15:25:23</t>
  </si>
  <si>
    <t>03:15:57:18</t>
  </si>
  <si>
    <t>03:16:57:13</t>
  </si>
  <si>
    <t>03:17:08:20</t>
  </si>
  <si>
    <t>Sigríður Guðnadóttir, Páll Rósinkrans and JET BLACK JOE</t>
  </si>
  <si>
    <t>Johannsson</t>
  </si>
  <si>
    <t>SCORE - Surf</t>
  </si>
  <si>
    <t>Det var brændevin i flasken</t>
  </si>
  <si>
    <t>Score - lumskur 2</t>
  </si>
  <si>
    <t>SCORE - lumskur 3</t>
  </si>
  <si>
    <t>SCORE - bofar 3</t>
  </si>
  <si>
    <t>SCORE - Spenna</t>
  </si>
  <si>
    <t>SCORE - Spenna 2</t>
  </si>
  <si>
    <t>Folk Song</t>
  </si>
  <si>
    <t>Unknown</t>
  </si>
  <si>
    <t>SCORE - Spenna 3</t>
  </si>
  <si>
    <t>SCORE - Spenna 4</t>
  </si>
  <si>
    <t>SCORE - Spenna 5</t>
  </si>
  <si>
    <t>SCORE - Spenna 6</t>
  </si>
  <si>
    <t>SCORE - Spenna 7</t>
  </si>
  <si>
    <t>SCORE - Spenna 8</t>
  </si>
  <si>
    <t>SCORE - Spenna 9</t>
  </si>
  <si>
    <t>SCORE - Spenna 10</t>
  </si>
  <si>
    <t>SCORE - Spenna 11</t>
  </si>
  <si>
    <t>SCORE - Bófar 4</t>
  </si>
  <si>
    <t>SCORE - Spenna 12</t>
  </si>
  <si>
    <t>SCORE - Spenna 13</t>
  </si>
  <si>
    <t>SCORE - Spenna 14</t>
  </si>
  <si>
    <t>SCORE - Spenna 15</t>
  </si>
  <si>
    <t>SCORE - Spenna 16</t>
  </si>
  <si>
    <t xml:space="preserve">Duration - music:  45min54sec  </t>
  </si>
  <si>
    <t>Eberg (Einar Tönsberg) performed his own music which was instrumental except for the closing song of Niður-lönd where he sings his own lyrics.</t>
  </si>
  <si>
    <t>03:17:57:10</t>
  </si>
  <si>
    <t>1.Gunnar Bjarni Ragnarsson (79%) 2. Páll Rósinkrans (21%)</t>
  </si>
  <si>
    <t>1. Gunnar Bjarni Ragnarsson (79%)  2. Páll Rósinkrans (21%)</t>
  </si>
  <si>
    <t>04:00:38:20</t>
  </si>
  <si>
    <t>04:01:12:21</t>
  </si>
  <si>
    <t>04:01:17:00</t>
  </si>
  <si>
    <t>04:02:23:10</t>
  </si>
  <si>
    <t>04:03:01:03</t>
  </si>
  <si>
    <t>04:03:23:22</t>
  </si>
  <si>
    <t>04:04:17:11</t>
  </si>
  <si>
    <t>04:04:31:00</t>
  </si>
  <si>
    <t>04:04:54:12</t>
  </si>
  <si>
    <t>04:05:24:11</t>
  </si>
  <si>
    <t>04:05:34:14</t>
  </si>
  <si>
    <t>04:06:03:03</t>
  </si>
  <si>
    <t>04:07:03:08</t>
  </si>
  <si>
    <t>04:08:02:09</t>
  </si>
  <si>
    <t>04:09:00:09</t>
  </si>
  <si>
    <t>04:09:21:08</t>
  </si>
  <si>
    <t>04:09:46:08</t>
  </si>
  <si>
    <t>04:09:30:08</t>
  </si>
  <si>
    <t>04:09:55:07</t>
  </si>
  <si>
    <t>04:11:10:14</t>
  </si>
  <si>
    <t>04:11:41:09</t>
  </si>
  <si>
    <t>04:11:52:07</t>
  </si>
  <si>
    <t>04:12:19:23</t>
  </si>
  <si>
    <t>04:12:34:20</t>
  </si>
  <si>
    <t>04:12:52:19</t>
  </si>
  <si>
    <t>04:13:15:01</t>
  </si>
  <si>
    <t>04:13:26:18</t>
  </si>
  <si>
    <t>04:13:40:01</t>
  </si>
  <si>
    <t>04:14:40:19</t>
  </si>
  <si>
    <t>04:15:20:10</t>
  </si>
  <si>
    <t>04:15:23:21</t>
  </si>
  <si>
    <t>04:15:51:01</t>
  </si>
  <si>
    <t>04:16:48:18</t>
  </si>
  <si>
    <t>04:17:30:14</t>
  </si>
  <si>
    <t>04:17:51:03</t>
  </si>
  <si>
    <t>04:19:01:02</t>
  </si>
  <si>
    <t>05:00:01:00</t>
  </si>
  <si>
    <t>05:00:38:00</t>
  </si>
  <si>
    <t>05:00:47:01</t>
  </si>
  <si>
    <t>05:01:36:15</t>
  </si>
  <si>
    <t>05:05:48:01</t>
  </si>
  <si>
    <t>05:06:13:12</t>
  </si>
  <si>
    <t>05:06:44:02</t>
  </si>
  <si>
    <t>05:11:18:18</t>
  </si>
  <si>
    <t>min</t>
  </si>
  <si>
    <t>sec</t>
  </si>
  <si>
    <t>01:09:49:05</t>
  </si>
  <si>
    <t>01:09:57:05</t>
  </si>
  <si>
    <t>45min54sec</t>
  </si>
  <si>
    <t>radio</t>
  </si>
  <si>
    <t>unpublished</t>
  </si>
  <si>
    <t>SUMMARY:</t>
  </si>
  <si>
    <t>Gunnar Bjarni Ragnarsson &amp; Páll Rósinkrans</t>
  </si>
  <si>
    <t>Radar</t>
  </si>
  <si>
    <t>Her</t>
  </si>
  <si>
    <t>4 min 34 sec</t>
  </si>
  <si>
    <t>Public domain</t>
  </si>
  <si>
    <t>0 min 21 sec</t>
  </si>
  <si>
    <t>Bardi Johannsson &amp; Craig Walker</t>
  </si>
  <si>
    <t>Find what you get</t>
  </si>
  <si>
    <t>1 min 5 sec</t>
  </si>
  <si>
    <t>SCORE</t>
  </si>
  <si>
    <t>0 min 54 sec</t>
  </si>
  <si>
    <t>6 min 35 sec</t>
  </si>
  <si>
    <t>4 min 59 sec</t>
  </si>
  <si>
    <t>Find what you get (radio)</t>
  </si>
  <si>
    <t>Find what you get (radio2)</t>
  </si>
  <si>
    <t>0 min 30 sec</t>
  </si>
  <si>
    <t>0 min 22 sec</t>
  </si>
  <si>
    <t>26 min 34 sec</t>
  </si>
  <si>
    <t>The score was performed by Bardi Johannsson</t>
  </si>
  <si>
    <t>and the following performers:</t>
  </si>
  <si>
    <t>Nói Steinn Einarsson</t>
  </si>
  <si>
    <t>drums</t>
  </si>
  <si>
    <t>Denis Benarrosh</t>
  </si>
  <si>
    <t>Ragnheidur Ósk Gudmundsdóttir (bandoneon) played the 21 sec piece of "Det var brændevin i flasken".</t>
  </si>
  <si>
    <t>Additionally:</t>
  </si>
  <si>
    <t>Sögn ehf / Blueeyes Productions</t>
  </si>
  <si>
    <t>Composer</t>
  </si>
  <si>
    <t>Usage:</t>
  </si>
  <si>
    <t>Total:</t>
  </si>
  <si>
    <t>Performing rights societies</t>
  </si>
  <si>
    <t>Distributor, Iceland:  SENA</t>
  </si>
  <si>
    <t>Producers:  Agnes Johansen &amp; Baltasar Kormákur</t>
  </si>
  <si>
    <t>STEF - The Performing Rights Society of Iceland</t>
  </si>
  <si>
    <t>www.stef.is</t>
  </si>
  <si>
    <t>Master Rights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</si>
</sst>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Times New Roman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8"/>
      <color indexed="12"/>
      <name val="Verdana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8"/>
      <color indexed="10"/>
      <name val="Times New Roman"/>
      <family val="0"/>
    </font>
    <font>
      <b/>
      <u val="single"/>
      <sz val="8"/>
      <name val="Times New Roman"/>
      <family val="0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6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16" applyAlignment="1">
      <alignment/>
    </xf>
    <xf numFmtId="0" fontId="11" fillId="0" borderId="0" xfId="16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/>
    </xf>
    <xf numFmtId="1" fontId="7" fillId="2" borderId="1" xfId="0" applyNumberFormat="1" applyFont="1" applyFill="1" applyBorder="1" applyAlignment="1">
      <alignment/>
    </xf>
    <xf numFmtId="1" fontId="7" fillId="0" borderId="1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/>
    </xf>
    <xf numFmtId="1" fontId="7" fillId="2" borderId="2" xfId="0" applyNumberFormat="1" applyFont="1" applyFill="1" applyBorder="1" applyAlignment="1">
      <alignment/>
    </xf>
    <xf numFmtId="1" fontId="7" fillId="2" borderId="3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0" fontId="6" fillId="2" borderId="0" xfId="0" applyNumberFormat="1" applyFont="1" applyFill="1" applyAlignment="1">
      <alignment horizontal="center"/>
    </xf>
    <xf numFmtId="0" fontId="14" fillId="0" borderId="1" xfId="0" applyFont="1" applyBorder="1" applyAlignment="1">
      <alignment/>
    </xf>
    <xf numFmtId="10" fontId="7" fillId="0" borderId="1" xfId="0" applyNumberFormat="1" applyFont="1" applyBorder="1" applyAlignment="1">
      <alignment/>
    </xf>
    <xf numFmtId="0" fontId="15" fillId="7" borderId="1" xfId="0" applyFont="1" applyFill="1" applyBorder="1" applyAlignment="1">
      <alignment/>
    </xf>
    <xf numFmtId="0" fontId="8" fillId="0" borderId="0" xfId="0" applyFont="1" applyAlignment="1">
      <alignment/>
    </xf>
    <xf numFmtId="46" fontId="7" fillId="0" borderId="1" xfId="0" applyNumberFormat="1" applyFont="1" applyBorder="1" applyAlignment="1">
      <alignment horizontal="right"/>
    </xf>
    <xf numFmtId="2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f.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50" zoomScaleNormal="150" workbookViewId="0" topLeftCell="A77">
      <selection activeCell="A112" sqref="A112"/>
    </sheetView>
  </sheetViews>
  <sheetFormatPr defaultColWidth="9.00390625" defaultRowHeight="12.75"/>
  <cols>
    <col min="1" max="1" width="14.25390625" style="5" customWidth="1"/>
    <col min="2" max="2" width="6.25390625" style="5" customWidth="1"/>
    <col min="3" max="3" width="6.125" style="5" customWidth="1"/>
    <col min="4" max="4" width="2.875" style="5" customWidth="1"/>
    <col min="5" max="5" width="3.875" style="5" customWidth="1"/>
    <col min="6" max="6" width="11.625" style="5" customWidth="1"/>
    <col min="7" max="7" width="10.125" style="5" customWidth="1"/>
    <col min="8" max="8" width="9.25390625" style="5" customWidth="1"/>
    <col min="9" max="9" width="11.125" style="5" customWidth="1"/>
    <col min="10" max="10" width="8.00390625" style="5" customWidth="1"/>
    <col min="11" max="11" width="7.875" style="5" customWidth="1"/>
    <col min="12" max="12" width="9.00390625" style="5" customWidth="1"/>
    <col min="13" max="16384" width="10.75390625" style="5" customWidth="1"/>
  </cols>
  <sheetData>
    <row r="1" ht="15.75">
      <c r="A1" s="11" t="s">
        <v>52</v>
      </c>
    </row>
    <row r="3" spans="1:8" ht="15.75">
      <c r="A3" s="12" t="s">
        <v>17</v>
      </c>
      <c r="B3" s="1">
        <v>2008</v>
      </c>
      <c r="C3" s="1"/>
      <c r="D3" s="1"/>
      <c r="H3" s="15" t="s">
        <v>247</v>
      </c>
    </row>
    <row r="4" spans="1:8" ht="12.75">
      <c r="A4" s="1" t="s">
        <v>18</v>
      </c>
      <c r="B4" s="1"/>
      <c r="C4" s="1"/>
      <c r="D4" s="1"/>
      <c r="H4" s="13" t="s">
        <v>248</v>
      </c>
    </row>
    <row r="5" spans="1:4" ht="11.25">
      <c r="A5" s="1" t="s">
        <v>16</v>
      </c>
      <c r="B5" s="1"/>
      <c r="C5" s="1"/>
      <c r="D5" s="1"/>
    </row>
    <row r="6" spans="1:4" ht="11.25">
      <c r="A6" s="1" t="s">
        <v>50</v>
      </c>
      <c r="B6" s="1"/>
      <c r="C6" s="1"/>
      <c r="D6" s="1"/>
    </row>
    <row r="7" spans="1:4" ht="11.25">
      <c r="A7" s="1" t="s">
        <v>51</v>
      </c>
      <c r="B7" s="1"/>
      <c r="C7" s="1"/>
      <c r="D7" s="1"/>
    </row>
    <row r="8" spans="1:4" ht="11.25">
      <c r="A8" s="1"/>
      <c r="B8" s="1"/>
      <c r="C8" s="1"/>
      <c r="D8" s="1"/>
    </row>
    <row r="9" spans="1:5" ht="11.25">
      <c r="A9" s="1" t="s">
        <v>246</v>
      </c>
      <c r="B9" s="1"/>
      <c r="C9" s="1"/>
      <c r="D9" s="1"/>
      <c r="E9" s="5" t="s">
        <v>49</v>
      </c>
    </row>
    <row r="10" spans="1:4" ht="11.25">
      <c r="A10" s="1" t="s">
        <v>19</v>
      </c>
      <c r="B10" s="1"/>
      <c r="C10" s="1"/>
      <c r="D10" s="1"/>
    </row>
    <row r="11" spans="1:4" ht="11.25">
      <c r="A11" s="1" t="s">
        <v>20</v>
      </c>
      <c r="B11" s="1"/>
      <c r="C11" s="1"/>
      <c r="D11" s="1"/>
    </row>
    <row r="12" spans="1:4" ht="11.25">
      <c r="A12" s="1" t="s">
        <v>21</v>
      </c>
      <c r="B12" s="1"/>
      <c r="C12" s="1"/>
      <c r="D12" s="1"/>
    </row>
    <row r="13" spans="1:7" ht="11.25">
      <c r="A13" s="1" t="s">
        <v>158</v>
      </c>
      <c r="B13" s="1"/>
      <c r="C13" s="1"/>
      <c r="D13" s="1"/>
      <c r="G13" s="16"/>
    </row>
    <row r="14" spans="1:4" ht="11.25">
      <c r="A14" s="1" t="s">
        <v>22</v>
      </c>
      <c r="B14" s="1"/>
      <c r="C14" s="1"/>
      <c r="D14" s="1"/>
    </row>
    <row r="15" spans="1:4" ht="11.25">
      <c r="A15" s="1" t="s">
        <v>245</v>
      </c>
      <c r="B15" s="1"/>
      <c r="C15" s="1"/>
      <c r="D15" s="1"/>
    </row>
    <row r="16" spans="1:4" ht="11.25">
      <c r="A16" s="1" t="s">
        <v>23</v>
      </c>
      <c r="B16" s="1"/>
      <c r="C16" s="1"/>
      <c r="D16" s="1"/>
    </row>
    <row r="17" spans="1:4" ht="11.25">
      <c r="A17" s="14"/>
      <c r="B17" s="1"/>
      <c r="C17" s="1"/>
      <c r="D17" s="1"/>
    </row>
    <row r="19" spans="1:12" ht="32.25">
      <c r="A19" s="1" t="s">
        <v>43</v>
      </c>
      <c r="B19" s="2" t="s">
        <v>44</v>
      </c>
      <c r="C19" s="2" t="s">
        <v>45</v>
      </c>
      <c r="D19" s="2"/>
      <c r="E19" s="3" t="s">
        <v>46</v>
      </c>
      <c r="F19" s="2" t="s">
        <v>241</v>
      </c>
      <c r="G19" s="2" t="s">
        <v>53</v>
      </c>
      <c r="H19" s="2" t="s">
        <v>242</v>
      </c>
      <c r="I19" s="4" t="s">
        <v>54</v>
      </c>
      <c r="J19" s="4" t="s">
        <v>249</v>
      </c>
      <c r="K19" s="4" t="s">
        <v>48</v>
      </c>
      <c r="L19" s="21" t="s">
        <v>244</v>
      </c>
    </row>
    <row r="20" spans="1:10" ht="9.75" customHeight="1">
      <c r="A20" s="1"/>
      <c r="B20" s="1"/>
      <c r="C20" s="1"/>
      <c r="D20" s="42" t="s">
        <v>207</v>
      </c>
      <c r="E20" s="43" t="s">
        <v>208</v>
      </c>
      <c r="F20" s="1"/>
      <c r="G20" s="1"/>
      <c r="H20" s="1"/>
      <c r="J20" s="19" t="s">
        <v>41</v>
      </c>
    </row>
    <row r="21" spans="1:12" ht="10.5" customHeight="1">
      <c r="A21" s="22" t="s">
        <v>35</v>
      </c>
      <c r="B21" s="7" t="s">
        <v>55</v>
      </c>
      <c r="C21" s="7" t="s">
        <v>56</v>
      </c>
      <c r="D21" s="33">
        <v>0</v>
      </c>
      <c r="E21" s="34">
        <v>31</v>
      </c>
      <c r="F21" s="8" t="s">
        <v>33</v>
      </c>
      <c r="G21" s="6" t="s">
        <v>49</v>
      </c>
      <c r="H21" s="6" t="s">
        <v>39</v>
      </c>
      <c r="I21" s="8" t="s">
        <v>49</v>
      </c>
      <c r="J21" s="17" t="s">
        <v>49</v>
      </c>
      <c r="K21" s="8" t="s">
        <v>49</v>
      </c>
      <c r="L21" s="6" t="s">
        <v>42</v>
      </c>
    </row>
    <row r="22" spans="1:12" ht="10.5" customHeight="1">
      <c r="A22" s="22" t="s">
        <v>24</v>
      </c>
      <c r="B22" s="7" t="s">
        <v>57</v>
      </c>
      <c r="C22" s="7" t="s">
        <v>58</v>
      </c>
      <c r="D22" s="33">
        <v>2</v>
      </c>
      <c r="E22" s="34">
        <v>29</v>
      </c>
      <c r="F22" s="8" t="s">
        <v>34</v>
      </c>
      <c r="G22" s="6"/>
      <c r="H22" s="6" t="s">
        <v>39</v>
      </c>
      <c r="I22" s="8" t="s">
        <v>49</v>
      </c>
      <c r="J22" s="17" t="s">
        <v>78</v>
      </c>
      <c r="K22" s="8" t="s">
        <v>78</v>
      </c>
      <c r="L22" s="6" t="s">
        <v>42</v>
      </c>
    </row>
    <row r="23" spans="1:12" ht="10.5" customHeight="1">
      <c r="A23" s="23" t="s">
        <v>25</v>
      </c>
      <c r="B23" s="7" t="s">
        <v>59</v>
      </c>
      <c r="C23" s="7" t="s">
        <v>60</v>
      </c>
      <c r="D23" s="33">
        <v>1</v>
      </c>
      <c r="E23" s="34">
        <v>41</v>
      </c>
      <c r="F23" s="6" t="s">
        <v>34</v>
      </c>
      <c r="G23" s="8" t="s">
        <v>49</v>
      </c>
      <c r="H23" s="6" t="s">
        <v>39</v>
      </c>
      <c r="I23" s="8" t="s">
        <v>49</v>
      </c>
      <c r="J23" s="17" t="s">
        <v>78</v>
      </c>
      <c r="K23" s="6" t="s">
        <v>78</v>
      </c>
      <c r="L23" s="8" t="s">
        <v>42</v>
      </c>
    </row>
    <row r="24" spans="1:12" ht="22.5">
      <c r="A24" s="23" t="s">
        <v>26</v>
      </c>
      <c r="B24" s="7" t="s">
        <v>61</v>
      </c>
      <c r="C24" s="7" t="s">
        <v>62</v>
      </c>
      <c r="D24" s="33">
        <v>0</v>
      </c>
      <c r="E24" s="34">
        <v>22</v>
      </c>
      <c r="F24" s="8" t="s">
        <v>33</v>
      </c>
      <c r="G24" s="31" t="s">
        <v>33</v>
      </c>
      <c r="H24" s="31" t="s">
        <v>80</v>
      </c>
      <c r="I24" s="31" t="s">
        <v>40</v>
      </c>
      <c r="J24" s="18" t="s">
        <v>104</v>
      </c>
      <c r="K24" s="31" t="s">
        <v>40</v>
      </c>
      <c r="L24" s="6" t="s">
        <v>42</v>
      </c>
    </row>
    <row r="25" spans="1:12" ht="10.5" customHeight="1">
      <c r="A25" s="22" t="s">
        <v>37</v>
      </c>
      <c r="B25" s="7" t="s">
        <v>63</v>
      </c>
      <c r="C25" s="7" t="s">
        <v>64</v>
      </c>
      <c r="D25" s="33">
        <v>0</v>
      </c>
      <c r="E25" s="34">
        <v>4</v>
      </c>
      <c r="F25" s="8" t="s">
        <v>33</v>
      </c>
      <c r="G25" s="6" t="s">
        <v>49</v>
      </c>
      <c r="H25" s="6" t="s">
        <v>39</v>
      </c>
      <c r="I25" s="8" t="s">
        <v>49</v>
      </c>
      <c r="J25" s="17" t="s">
        <v>49</v>
      </c>
      <c r="K25" s="8" t="s">
        <v>49</v>
      </c>
      <c r="L25" s="6" t="s">
        <v>42</v>
      </c>
    </row>
    <row r="26" spans="1:12" ht="11.25">
      <c r="A26" s="23" t="s">
        <v>38</v>
      </c>
      <c r="B26" s="7" t="s">
        <v>65</v>
      </c>
      <c r="C26" s="7" t="s">
        <v>66</v>
      </c>
      <c r="D26" s="33">
        <v>0</v>
      </c>
      <c r="E26" s="34">
        <v>4</v>
      </c>
      <c r="F26" s="8" t="s">
        <v>133</v>
      </c>
      <c r="G26" s="6" t="s">
        <v>49</v>
      </c>
      <c r="H26" s="8" t="s">
        <v>39</v>
      </c>
      <c r="I26" s="8" t="s">
        <v>49</v>
      </c>
      <c r="J26" s="17" t="s">
        <v>49</v>
      </c>
      <c r="K26" s="8" t="s">
        <v>49</v>
      </c>
      <c r="L26" s="6" t="s">
        <v>42</v>
      </c>
    </row>
    <row r="27" spans="1:12" ht="33" customHeight="1">
      <c r="A27" s="22" t="s">
        <v>27</v>
      </c>
      <c r="B27" s="7" t="s">
        <v>67</v>
      </c>
      <c r="C27" s="7" t="s">
        <v>68</v>
      </c>
      <c r="D27" s="33">
        <v>0</v>
      </c>
      <c r="E27" s="34">
        <v>6</v>
      </c>
      <c r="F27" s="8" t="s">
        <v>79</v>
      </c>
      <c r="G27" s="8" t="s">
        <v>79</v>
      </c>
      <c r="H27" s="6" t="s">
        <v>80</v>
      </c>
      <c r="I27" s="8" t="s">
        <v>221</v>
      </c>
      <c r="J27" s="17" t="s">
        <v>213</v>
      </c>
      <c r="K27" s="8" t="s">
        <v>49</v>
      </c>
      <c r="L27" s="6" t="s">
        <v>42</v>
      </c>
    </row>
    <row r="28" spans="1:12" ht="56.25">
      <c r="A28" s="23" t="s">
        <v>28</v>
      </c>
      <c r="B28" s="7" t="s">
        <v>69</v>
      </c>
      <c r="C28" s="7" t="s">
        <v>70</v>
      </c>
      <c r="D28" s="33">
        <v>0</v>
      </c>
      <c r="E28" s="34">
        <v>45</v>
      </c>
      <c r="F28" s="8" t="s">
        <v>162</v>
      </c>
      <c r="G28" s="8" t="s">
        <v>161</v>
      </c>
      <c r="H28" s="8" t="s">
        <v>80</v>
      </c>
      <c r="I28" s="8" t="s">
        <v>132</v>
      </c>
      <c r="J28" s="18" t="s">
        <v>81</v>
      </c>
      <c r="K28" s="6" t="s">
        <v>49</v>
      </c>
      <c r="L28" s="6" t="s">
        <v>42</v>
      </c>
    </row>
    <row r="29" spans="1:12" ht="22.5">
      <c r="A29" s="23" t="s">
        <v>228</v>
      </c>
      <c r="B29" s="7" t="s">
        <v>70</v>
      </c>
      <c r="C29" s="7" t="s">
        <v>71</v>
      </c>
      <c r="D29" s="33">
        <v>0</v>
      </c>
      <c r="E29" s="34">
        <v>22</v>
      </c>
      <c r="F29" s="8" t="s">
        <v>33</v>
      </c>
      <c r="G29" s="31" t="s">
        <v>33</v>
      </c>
      <c r="H29" s="31" t="s">
        <v>212</v>
      </c>
      <c r="I29" s="31" t="s">
        <v>40</v>
      </c>
      <c r="J29" s="18"/>
      <c r="K29" s="32" t="s">
        <v>49</v>
      </c>
      <c r="L29" s="6" t="s">
        <v>42</v>
      </c>
    </row>
    <row r="30" spans="1:12" ht="10.5" customHeight="1">
      <c r="A30" s="22" t="s">
        <v>29</v>
      </c>
      <c r="B30" s="7" t="s">
        <v>71</v>
      </c>
      <c r="C30" s="7" t="s">
        <v>209</v>
      </c>
      <c r="D30" s="33">
        <v>0</v>
      </c>
      <c r="E30" s="34">
        <v>34</v>
      </c>
      <c r="F30" s="8" t="s">
        <v>33</v>
      </c>
      <c r="G30" s="6" t="s">
        <v>49</v>
      </c>
      <c r="H30" s="6" t="s">
        <v>39</v>
      </c>
      <c r="I30" s="8" t="s">
        <v>49</v>
      </c>
      <c r="J30" s="17" t="s">
        <v>49</v>
      </c>
      <c r="K30" s="8" t="s">
        <v>49</v>
      </c>
      <c r="L30" s="6" t="s">
        <v>42</v>
      </c>
    </row>
    <row r="31" spans="1:12" ht="10.5" customHeight="1">
      <c r="A31" s="22" t="s">
        <v>229</v>
      </c>
      <c r="B31" s="7" t="s">
        <v>209</v>
      </c>
      <c r="C31" s="7" t="s">
        <v>210</v>
      </c>
      <c r="D31" s="33">
        <v>0</v>
      </c>
      <c r="E31" s="34">
        <v>8</v>
      </c>
      <c r="F31" s="8" t="s">
        <v>33</v>
      </c>
      <c r="G31" s="6" t="s">
        <v>33</v>
      </c>
      <c r="H31" s="6" t="s">
        <v>212</v>
      </c>
      <c r="I31" s="8" t="s">
        <v>40</v>
      </c>
      <c r="J31" s="17"/>
      <c r="K31" s="8"/>
      <c r="L31" s="6" t="s">
        <v>42</v>
      </c>
    </row>
    <row r="32" spans="1:12" ht="10.5" customHeight="1">
      <c r="A32" s="22" t="s">
        <v>30</v>
      </c>
      <c r="B32" s="9" t="s">
        <v>72</v>
      </c>
      <c r="C32" s="9" t="s">
        <v>73</v>
      </c>
      <c r="D32" s="35">
        <v>1</v>
      </c>
      <c r="E32" s="34">
        <v>14</v>
      </c>
      <c r="F32" s="8" t="s">
        <v>33</v>
      </c>
      <c r="G32" s="6" t="s">
        <v>49</v>
      </c>
      <c r="H32" s="6" t="s">
        <v>39</v>
      </c>
      <c r="I32" s="8" t="s">
        <v>49</v>
      </c>
      <c r="J32" s="17" t="s">
        <v>49</v>
      </c>
      <c r="K32" s="6" t="s">
        <v>49</v>
      </c>
      <c r="L32" s="6" t="s">
        <v>42</v>
      </c>
    </row>
    <row r="33" spans="1:12" ht="10.5" customHeight="1">
      <c r="A33" s="22" t="s">
        <v>31</v>
      </c>
      <c r="B33" s="9" t="s">
        <v>74</v>
      </c>
      <c r="C33" s="9" t="s">
        <v>75</v>
      </c>
      <c r="D33" s="35">
        <v>1</v>
      </c>
      <c r="E33" s="34">
        <v>16</v>
      </c>
      <c r="F33" s="6" t="s">
        <v>33</v>
      </c>
      <c r="G33" s="8" t="s">
        <v>49</v>
      </c>
      <c r="H33" s="6" t="s">
        <v>39</v>
      </c>
      <c r="I33" s="8" t="s">
        <v>49</v>
      </c>
      <c r="J33" s="17" t="s">
        <v>49</v>
      </c>
      <c r="K33" s="6" t="s">
        <v>49</v>
      </c>
      <c r="L33" s="6" t="s">
        <v>42</v>
      </c>
    </row>
    <row r="34" spans="1:12" ht="10.5" customHeight="1">
      <c r="A34" s="23" t="s">
        <v>32</v>
      </c>
      <c r="B34" s="9" t="s">
        <v>76</v>
      </c>
      <c r="C34" s="9" t="s">
        <v>77</v>
      </c>
      <c r="D34" s="35">
        <v>0</v>
      </c>
      <c r="E34" s="34">
        <v>36</v>
      </c>
      <c r="F34" s="6" t="s">
        <v>33</v>
      </c>
      <c r="G34" s="6" t="s">
        <v>49</v>
      </c>
      <c r="H34" s="6" t="s">
        <v>39</v>
      </c>
      <c r="I34" s="8" t="s">
        <v>49</v>
      </c>
      <c r="J34" s="17" t="s">
        <v>49</v>
      </c>
      <c r="K34" s="6" t="s">
        <v>49</v>
      </c>
      <c r="L34" s="6" t="s">
        <v>42</v>
      </c>
    </row>
    <row r="35" spans="1:12" ht="10.5" customHeight="1">
      <c r="A35" s="24" t="s">
        <v>25</v>
      </c>
      <c r="B35" s="9" t="s">
        <v>83</v>
      </c>
      <c r="C35" s="9" t="s">
        <v>84</v>
      </c>
      <c r="D35" s="35">
        <v>1</v>
      </c>
      <c r="E35" s="34">
        <v>44</v>
      </c>
      <c r="F35" s="8" t="s">
        <v>34</v>
      </c>
      <c r="G35" s="6" t="s">
        <v>49</v>
      </c>
      <c r="H35" s="6" t="s">
        <v>39</v>
      </c>
      <c r="I35" s="8" t="s">
        <v>49</v>
      </c>
      <c r="J35" s="17" t="s">
        <v>49</v>
      </c>
      <c r="K35" s="8" t="s">
        <v>49</v>
      </c>
      <c r="L35" s="6" t="s">
        <v>42</v>
      </c>
    </row>
    <row r="36" spans="1:12" ht="10.5" customHeight="1">
      <c r="A36" s="25" t="s">
        <v>24</v>
      </c>
      <c r="B36" s="9" t="s">
        <v>85</v>
      </c>
      <c r="C36" s="9" t="s">
        <v>86</v>
      </c>
      <c r="D36" s="35">
        <v>0</v>
      </c>
      <c r="E36" s="34">
        <v>18</v>
      </c>
      <c r="F36" s="6" t="s">
        <v>34</v>
      </c>
      <c r="G36" s="6" t="s">
        <v>49</v>
      </c>
      <c r="H36" s="8" t="s">
        <v>39</v>
      </c>
      <c r="I36" s="8" t="s">
        <v>49</v>
      </c>
      <c r="J36" s="17" t="s">
        <v>49</v>
      </c>
      <c r="K36" s="10" t="s">
        <v>49</v>
      </c>
      <c r="L36" s="6" t="s">
        <v>42</v>
      </c>
    </row>
    <row r="37" spans="1:12" ht="10.5" customHeight="1">
      <c r="A37" s="25" t="s">
        <v>134</v>
      </c>
      <c r="B37" s="9" t="s">
        <v>87</v>
      </c>
      <c r="C37" s="9" t="s">
        <v>88</v>
      </c>
      <c r="D37" s="35">
        <v>0</v>
      </c>
      <c r="E37" s="34">
        <v>22</v>
      </c>
      <c r="F37" s="8" t="s">
        <v>33</v>
      </c>
      <c r="G37" s="8" t="s">
        <v>49</v>
      </c>
      <c r="H37" s="8" t="s">
        <v>39</v>
      </c>
      <c r="I37" s="8" t="s">
        <v>49</v>
      </c>
      <c r="J37" s="17" t="s">
        <v>49</v>
      </c>
      <c r="K37" s="6" t="s">
        <v>36</v>
      </c>
      <c r="L37" s="6" t="s">
        <v>42</v>
      </c>
    </row>
    <row r="38" spans="1:12" ht="10.5" customHeight="1">
      <c r="A38" s="25" t="s">
        <v>135</v>
      </c>
      <c r="B38" s="9" t="s">
        <v>89</v>
      </c>
      <c r="C38" s="9" t="s">
        <v>90</v>
      </c>
      <c r="D38" s="35">
        <v>0</v>
      </c>
      <c r="E38" s="34">
        <v>21</v>
      </c>
      <c r="F38" s="6" t="s">
        <v>141</v>
      </c>
      <c r="G38" s="6" t="s">
        <v>142</v>
      </c>
      <c r="H38" s="8" t="s">
        <v>39</v>
      </c>
      <c r="I38" s="8" t="s">
        <v>49</v>
      </c>
      <c r="J38" s="17" t="s">
        <v>49</v>
      </c>
      <c r="K38" s="6" t="s">
        <v>49</v>
      </c>
      <c r="L38" s="6" t="s">
        <v>47</v>
      </c>
    </row>
    <row r="39" spans="1:12" ht="33" customHeight="1">
      <c r="A39" s="24" t="s">
        <v>27</v>
      </c>
      <c r="B39" s="9" t="s">
        <v>91</v>
      </c>
      <c r="C39" s="9" t="s">
        <v>92</v>
      </c>
      <c r="D39" s="35">
        <v>0</v>
      </c>
      <c r="E39" s="34">
        <v>59</v>
      </c>
      <c r="F39" s="8" t="s">
        <v>79</v>
      </c>
      <c r="G39" s="8" t="s">
        <v>79</v>
      </c>
      <c r="H39" s="6" t="s">
        <v>80</v>
      </c>
      <c r="I39" s="8" t="s">
        <v>221</v>
      </c>
      <c r="J39" s="17" t="s">
        <v>213</v>
      </c>
      <c r="K39" s="8" t="s">
        <v>49</v>
      </c>
      <c r="L39" s="6" t="s">
        <v>42</v>
      </c>
    </row>
    <row r="40" spans="1:12" ht="10.5" customHeight="1">
      <c r="A40" s="24" t="s">
        <v>136</v>
      </c>
      <c r="B40" s="9" t="s">
        <v>93</v>
      </c>
      <c r="C40" s="9" t="s">
        <v>94</v>
      </c>
      <c r="D40" s="35">
        <v>0</v>
      </c>
      <c r="E40" s="34">
        <v>15</v>
      </c>
      <c r="F40" s="8" t="s">
        <v>33</v>
      </c>
      <c r="G40" s="6" t="s">
        <v>49</v>
      </c>
      <c r="H40" s="6" t="s">
        <v>39</v>
      </c>
      <c r="I40" s="8" t="s">
        <v>49</v>
      </c>
      <c r="J40" s="17" t="s">
        <v>49</v>
      </c>
      <c r="K40" s="8" t="s">
        <v>49</v>
      </c>
      <c r="L40" s="6" t="s">
        <v>42</v>
      </c>
    </row>
    <row r="41" spans="1:12" ht="10.5" customHeight="1">
      <c r="A41" s="24" t="s">
        <v>137</v>
      </c>
      <c r="B41" s="9" t="s">
        <v>95</v>
      </c>
      <c r="C41" s="9" t="s">
        <v>96</v>
      </c>
      <c r="D41" s="35">
        <v>0</v>
      </c>
      <c r="E41" s="34">
        <v>43</v>
      </c>
      <c r="F41" s="8" t="s">
        <v>33</v>
      </c>
      <c r="G41" s="6" t="s">
        <v>49</v>
      </c>
      <c r="H41" s="6" t="s">
        <v>39</v>
      </c>
      <c r="I41" s="8" t="s">
        <v>49</v>
      </c>
      <c r="J41" s="17" t="s">
        <v>49</v>
      </c>
      <c r="K41" s="8" t="s">
        <v>49</v>
      </c>
      <c r="L41" s="6" t="s">
        <v>42</v>
      </c>
    </row>
    <row r="42" spans="1:12" ht="10.5" customHeight="1">
      <c r="A42" s="24" t="s">
        <v>138</v>
      </c>
      <c r="B42" s="9" t="s">
        <v>97</v>
      </c>
      <c r="C42" s="9" t="s">
        <v>98</v>
      </c>
      <c r="D42" s="35">
        <v>1</v>
      </c>
      <c r="E42" s="34">
        <v>36</v>
      </c>
      <c r="F42" s="8" t="s">
        <v>33</v>
      </c>
      <c r="G42" s="6" t="s">
        <v>49</v>
      </c>
      <c r="H42" s="6" t="s">
        <v>39</v>
      </c>
      <c r="I42" s="8" t="s">
        <v>49</v>
      </c>
      <c r="J42" s="17" t="s">
        <v>49</v>
      </c>
      <c r="K42" s="8" t="s">
        <v>49</v>
      </c>
      <c r="L42" s="6" t="s">
        <v>42</v>
      </c>
    </row>
    <row r="43" spans="1:12" ht="10.5" customHeight="1">
      <c r="A43" s="25" t="s">
        <v>139</v>
      </c>
      <c r="B43" s="9" t="s">
        <v>99</v>
      </c>
      <c r="C43" s="9" t="s">
        <v>100</v>
      </c>
      <c r="D43" s="35">
        <v>1</v>
      </c>
      <c r="E43" s="34">
        <v>36</v>
      </c>
      <c r="F43" s="8" t="s">
        <v>33</v>
      </c>
      <c r="G43" s="6" t="s">
        <v>49</v>
      </c>
      <c r="H43" s="8" t="s">
        <v>39</v>
      </c>
      <c r="I43" s="8" t="s">
        <v>49</v>
      </c>
      <c r="J43" s="18" t="s">
        <v>49</v>
      </c>
      <c r="K43" s="8" t="s">
        <v>49</v>
      </c>
      <c r="L43" s="8" t="s">
        <v>42</v>
      </c>
    </row>
    <row r="44" spans="1:12" ht="10.5" customHeight="1">
      <c r="A44" s="24" t="s">
        <v>140</v>
      </c>
      <c r="B44" s="9" t="s">
        <v>101</v>
      </c>
      <c r="C44" s="9" t="s">
        <v>102</v>
      </c>
      <c r="D44" s="35">
        <v>0</v>
      </c>
      <c r="E44" s="34">
        <v>8</v>
      </c>
      <c r="F44" s="8" t="s">
        <v>33</v>
      </c>
      <c r="G44" s="6" t="s">
        <v>49</v>
      </c>
      <c r="H44" s="6" t="s">
        <v>39</v>
      </c>
      <c r="I44" s="8" t="s">
        <v>49</v>
      </c>
      <c r="J44" s="17" t="s">
        <v>49</v>
      </c>
      <c r="K44" s="8" t="s">
        <v>49</v>
      </c>
      <c r="L44" s="6" t="s">
        <v>42</v>
      </c>
    </row>
    <row r="45" spans="1:12" ht="10.5" customHeight="1">
      <c r="A45" s="26" t="s">
        <v>25</v>
      </c>
      <c r="B45" s="9" t="s">
        <v>105</v>
      </c>
      <c r="C45" s="9" t="s">
        <v>106</v>
      </c>
      <c r="D45" s="35">
        <v>0</v>
      </c>
      <c r="E45" s="34">
        <v>55</v>
      </c>
      <c r="F45" s="8" t="s">
        <v>34</v>
      </c>
      <c r="G45" s="6" t="s">
        <v>49</v>
      </c>
      <c r="H45" s="6" t="s">
        <v>39</v>
      </c>
      <c r="I45" s="8" t="s">
        <v>49</v>
      </c>
      <c r="J45" s="17" t="s">
        <v>49</v>
      </c>
      <c r="K45" s="8" t="s">
        <v>49</v>
      </c>
      <c r="L45" s="6" t="s">
        <v>42</v>
      </c>
    </row>
    <row r="46" spans="1:12" ht="10.5" customHeight="1">
      <c r="A46" s="27" t="s">
        <v>143</v>
      </c>
      <c r="B46" s="9" t="s">
        <v>107</v>
      </c>
      <c r="C46" s="9" t="s">
        <v>108</v>
      </c>
      <c r="D46" s="35">
        <v>1</v>
      </c>
      <c r="E46" s="34">
        <v>34</v>
      </c>
      <c r="F46" s="8" t="s">
        <v>33</v>
      </c>
      <c r="G46" s="6" t="s">
        <v>49</v>
      </c>
      <c r="H46" s="6" t="s">
        <v>39</v>
      </c>
      <c r="I46" s="8" t="s">
        <v>49</v>
      </c>
      <c r="J46" s="17" t="s">
        <v>49</v>
      </c>
      <c r="K46" s="8" t="s">
        <v>49</v>
      </c>
      <c r="L46" s="6" t="s">
        <v>42</v>
      </c>
    </row>
    <row r="47" spans="1:12" ht="10.5" customHeight="1">
      <c r="A47" s="26" t="s">
        <v>144</v>
      </c>
      <c r="B47" s="9" t="s">
        <v>109</v>
      </c>
      <c r="C47" s="9" t="s">
        <v>110</v>
      </c>
      <c r="D47" s="35">
        <v>0</v>
      </c>
      <c r="E47" s="34">
        <v>32</v>
      </c>
      <c r="F47" s="8" t="s">
        <v>33</v>
      </c>
      <c r="G47" s="8" t="s">
        <v>49</v>
      </c>
      <c r="H47" s="10" t="s">
        <v>39</v>
      </c>
      <c r="I47" s="8" t="s">
        <v>49</v>
      </c>
      <c r="J47" s="17" t="s">
        <v>49</v>
      </c>
      <c r="K47" s="8" t="s">
        <v>49</v>
      </c>
      <c r="L47" s="8" t="s">
        <v>42</v>
      </c>
    </row>
    <row r="48" spans="1:12" ht="10.5" customHeight="1">
      <c r="A48" s="27" t="s">
        <v>145</v>
      </c>
      <c r="B48" s="48" t="s">
        <v>111</v>
      </c>
      <c r="C48" s="48" t="s">
        <v>112</v>
      </c>
      <c r="D48" s="33">
        <v>0</v>
      </c>
      <c r="E48" s="34">
        <v>35</v>
      </c>
      <c r="F48" s="8" t="s">
        <v>33</v>
      </c>
      <c r="G48" s="6" t="s">
        <v>49</v>
      </c>
      <c r="H48" s="6" t="s">
        <v>39</v>
      </c>
      <c r="I48" s="8" t="s">
        <v>49</v>
      </c>
      <c r="J48" s="17" t="s">
        <v>49</v>
      </c>
      <c r="K48" s="8" t="s">
        <v>49</v>
      </c>
      <c r="L48" s="6" t="s">
        <v>42</v>
      </c>
    </row>
    <row r="49" spans="1:12" ht="10.5" customHeight="1">
      <c r="A49" s="27" t="s">
        <v>146</v>
      </c>
      <c r="B49" s="48" t="s">
        <v>113</v>
      </c>
      <c r="C49" s="48" t="s">
        <v>114</v>
      </c>
      <c r="D49" s="33">
        <v>1</v>
      </c>
      <c r="E49" s="34">
        <v>15</v>
      </c>
      <c r="F49" s="8" t="s">
        <v>33</v>
      </c>
      <c r="G49" s="6" t="s">
        <v>49</v>
      </c>
      <c r="H49" s="8" t="s">
        <v>39</v>
      </c>
      <c r="I49" s="8" t="s">
        <v>49</v>
      </c>
      <c r="J49" s="17" t="s">
        <v>49</v>
      </c>
      <c r="K49" s="6" t="s">
        <v>49</v>
      </c>
      <c r="L49" s="6" t="s">
        <v>42</v>
      </c>
    </row>
    <row r="50" spans="1:12" ht="10.5" customHeight="1">
      <c r="A50" s="26" t="s">
        <v>147</v>
      </c>
      <c r="B50" s="48" t="s">
        <v>115</v>
      </c>
      <c r="C50" s="48" t="s">
        <v>116</v>
      </c>
      <c r="D50" s="33">
        <v>0</v>
      </c>
      <c r="E50" s="34">
        <v>17</v>
      </c>
      <c r="F50" s="8" t="s">
        <v>33</v>
      </c>
      <c r="G50" s="6" t="s">
        <v>49</v>
      </c>
      <c r="H50" s="6" t="s">
        <v>39</v>
      </c>
      <c r="I50" s="8" t="s">
        <v>49</v>
      </c>
      <c r="J50" s="17" t="s">
        <v>49</v>
      </c>
      <c r="K50" s="6" t="s">
        <v>49</v>
      </c>
      <c r="L50" s="6" t="s">
        <v>42</v>
      </c>
    </row>
    <row r="51" spans="1:12" ht="10.5" customHeight="1">
      <c r="A51" s="26" t="s">
        <v>148</v>
      </c>
      <c r="B51" s="48" t="s">
        <v>117</v>
      </c>
      <c r="C51" s="48" t="s">
        <v>118</v>
      </c>
      <c r="D51" s="33">
        <v>0</v>
      </c>
      <c r="E51" s="34">
        <v>44</v>
      </c>
      <c r="F51" s="8" t="s">
        <v>33</v>
      </c>
      <c r="G51" s="6" t="s">
        <v>49</v>
      </c>
      <c r="H51" s="8" t="s">
        <v>39</v>
      </c>
      <c r="I51" s="8" t="s">
        <v>49</v>
      </c>
      <c r="J51" s="17" t="s">
        <v>49</v>
      </c>
      <c r="K51" s="6" t="s">
        <v>49</v>
      </c>
      <c r="L51" s="6" t="s">
        <v>42</v>
      </c>
    </row>
    <row r="52" spans="1:12" ht="10.5" customHeight="1">
      <c r="A52" s="27" t="s">
        <v>149</v>
      </c>
      <c r="B52" s="48" t="s">
        <v>119</v>
      </c>
      <c r="C52" s="48" t="s">
        <v>120</v>
      </c>
      <c r="D52" s="33">
        <v>0</v>
      </c>
      <c r="E52" s="34">
        <v>10</v>
      </c>
      <c r="F52" s="8" t="s">
        <v>33</v>
      </c>
      <c r="G52" s="6" t="s">
        <v>49</v>
      </c>
      <c r="H52" s="8" t="s">
        <v>39</v>
      </c>
      <c r="I52" s="8" t="s">
        <v>49</v>
      </c>
      <c r="J52" s="17" t="s">
        <v>49</v>
      </c>
      <c r="K52" s="6" t="s">
        <v>49</v>
      </c>
      <c r="L52" s="6" t="s">
        <v>42</v>
      </c>
    </row>
    <row r="53" spans="1:12" ht="10.5" customHeight="1">
      <c r="A53" s="27" t="s">
        <v>150</v>
      </c>
      <c r="B53" s="48" t="s">
        <v>121</v>
      </c>
      <c r="C53" s="48" t="s">
        <v>122</v>
      </c>
      <c r="D53" s="33">
        <v>0</v>
      </c>
      <c r="E53" s="34">
        <v>17</v>
      </c>
      <c r="F53" s="8" t="s">
        <v>33</v>
      </c>
      <c r="G53" s="6" t="s">
        <v>49</v>
      </c>
      <c r="H53" s="6" t="s">
        <v>39</v>
      </c>
      <c r="I53" s="8" t="s">
        <v>49</v>
      </c>
      <c r="J53" s="17" t="s">
        <v>49</v>
      </c>
      <c r="K53" s="8" t="s">
        <v>49</v>
      </c>
      <c r="L53" s="6" t="s">
        <v>42</v>
      </c>
    </row>
    <row r="54" spans="1:12" ht="10.5" customHeight="1">
      <c r="A54" s="27" t="s">
        <v>151</v>
      </c>
      <c r="B54" s="48" t="s">
        <v>123</v>
      </c>
      <c r="C54" s="48" t="s">
        <v>124</v>
      </c>
      <c r="D54" s="33">
        <v>0</v>
      </c>
      <c r="E54" s="34">
        <v>12</v>
      </c>
      <c r="F54" s="8" t="s">
        <v>33</v>
      </c>
      <c r="G54" s="6" t="s">
        <v>49</v>
      </c>
      <c r="H54" s="6" t="s">
        <v>39</v>
      </c>
      <c r="I54" s="8" t="s">
        <v>49</v>
      </c>
      <c r="J54" s="17" t="s">
        <v>49</v>
      </c>
      <c r="K54" s="8" t="s">
        <v>49</v>
      </c>
      <c r="L54" s="6" t="s">
        <v>42</v>
      </c>
    </row>
    <row r="55" spans="1:12" ht="10.5" customHeight="1">
      <c r="A55" s="27" t="s">
        <v>24</v>
      </c>
      <c r="B55" s="48" t="s">
        <v>125</v>
      </c>
      <c r="C55" s="48" t="s">
        <v>126</v>
      </c>
      <c r="D55" s="33">
        <v>0</v>
      </c>
      <c r="E55" s="34">
        <v>10</v>
      </c>
      <c r="F55" s="8" t="s">
        <v>34</v>
      </c>
      <c r="G55" s="6" t="s">
        <v>49</v>
      </c>
      <c r="H55" s="6" t="s">
        <v>39</v>
      </c>
      <c r="I55" s="8" t="s">
        <v>49</v>
      </c>
      <c r="J55" s="17" t="s">
        <v>49</v>
      </c>
      <c r="K55" s="8" t="s">
        <v>49</v>
      </c>
      <c r="L55" s="6" t="s">
        <v>42</v>
      </c>
    </row>
    <row r="56" spans="1:12" ht="10.5" customHeight="1">
      <c r="A56" s="27" t="s">
        <v>25</v>
      </c>
      <c r="B56" s="49" t="s">
        <v>127</v>
      </c>
      <c r="C56" s="49" t="s">
        <v>128</v>
      </c>
      <c r="D56" s="33">
        <v>0</v>
      </c>
      <c r="E56" s="34">
        <v>39</v>
      </c>
      <c r="F56" s="8" t="s">
        <v>34</v>
      </c>
      <c r="G56" s="6" t="s">
        <v>49</v>
      </c>
      <c r="H56" s="6" t="s">
        <v>39</v>
      </c>
      <c r="I56" s="8" t="s">
        <v>49</v>
      </c>
      <c r="J56" s="17" t="s">
        <v>49</v>
      </c>
      <c r="K56" s="8" t="s">
        <v>49</v>
      </c>
      <c r="L56" s="6" t="s">
        <v>42</v>
      </c>
    </row>
    <row r="57" spans="1:12" ht="10.5" customHeight="1">
      <c r="A57" s="27" t="s">
        <v>24</v>
      </c>
      <c r="B57" s="49" t="s">
        <v>129</v>
      </c>
      <c r="C57" s="49" t="s">
        <v>130</v>
      </c>
      <c r="D57" s="33">
        <v>1</v>
      </c>
      <c r="E57" s="34">
        <v>0.041666666666666664</v>
      </c>
      <c r="F57" s="8" t="s">
        <v>34</v>
      </c>
      <c r="G57" s="6" t="s">
        <v>49</v>
      </c>
      <c r="H57" s="6" t="s">
        <v>39</v>
      </c>
      <c r="I57" s="8" t="s">
        <v>49</v>
      </c>
      <c r="J57" s="17" t="s">
        <v>49</v>
      </c>
      <c r="K57" s="8" t="s">
        <v>49</v>
      </c>
      <c r="L57" s="6" t="s">
        <v>42</v>
      </c>
    </row>
    <row r="58" spans="1:12" ht="10.5" customHeight="1">
      <c r="A58" s="27" t="s">
        <v>152</v>
      </c>
      <c r="B58" s="49" t="s">
        <v>131</v>
      </c>
      <c r="C58" s="49" t="s">
        <v>160</v>
      </c>
      <c r="D58" s="33">
        <v>0</v>
      </c>
      <c r="E58" s="34">
        <v>48</v>
      </c>
      <c r="F58" s="8" t="s">
        <v>33</v>
      </c>
      <c r="G58" s="6" t="s">
        <v>49</v>
      </c>
      <c r="H58" s="6" t="s">
        <v>39</v>
      </c>
      <c r="I58" s="8" t="s">
        <v>49</v>
      </c>
      <c r="J58" s="17" t="s">
        <v>49</v>
      </c>
      <c r="K58" s="8" t="s">
        <v>49</v>
      </c>
      <c r="L58" s="6" t="s">
        <v>42</v>
      </c>
    </row>
    <row r="59" spans="1:12" ht="10.5" customHeight="1">
      <c r="A59" s="29" t="s">
        <v>24</v>
      </c>
      <c r="B59" s="49" t="s">
        <v>163</v>
      </c>
      <c r="C59" s="49" t="s">
        <v>164</v>
      </c>
      <c r="D59" s="33">
        <v>0</v>
      </c>
      <c r="E59" s="34">
        <v>34</v>
      </c>
      <c r="F59" s="8" t="s">
        <v>34</v>
      </c>
      <c r="G59" s="6" t="s">
        <v>49</v>
      </c>
      <c r="H59" s="6" t="s">
        <v>39</v>
      </c>
      <c r="I59" s="8" t="s">
        <v>49</v>
      </c>
      <c r="J59" s="17" t="s">
        <v>49</v>
      </c>
      <c r="K59" s="8" t="s">
        <v>49</v>
      </c>
      <c r="L59" s="6" t="s">
        <v>42</v>
      </c>
    </row>
    <row r="60" spans="1:12" ht="10.5" customHeight="1">
      <c r="A60" s="28" t="s">
        <v>24</v>
      </c>
      <c r="B60" s="49" t="s">
        <v>165</v>
      </c>
      <c r="C60" s="49" t="s">
        <v>166</v>
      </c>
      <c r="D60" s="33">
        <v>1</v>
      </c>
      <c r="E60" s="34">
        <v>5</v>
      </c>
      <c r="F60" s="8" t="s">
        <v>34</v>
      </c>
      <c r="G60" s="6" t="s">
        <v>49</v>
      </c>
      <c r="H60" s="6" t="s">
        <v>39</v>
      </c>
      <c r="I60" s="8" t="s">
        <v>49</v>
      </c>
      <c r="J60" s="17" t="s">
        <v>49</v>
      </c>
      <c r="K60" s="6" t="s">
        <v>49</v>
      </c>
      <c r="L60" s="6" t="s">
        <v>42</v>
      </c>
    </row>
    <row r="61" spans="1:12" ht="10.5" customHeight="1">
      <c r="A61" s="28" t="s">
        <v>153</v>
      </c>
      <c r="B61" s="49" t="s">
        <v>167</v>
      </c>
      <c r="C61" s="49" t="s">
        <v>168</v>
      </c>
      <c r="D61" s="33">
        <v>0</v>
      </c>
      <c r="E61" s="34">
        <v>23</v>
      </c>
      <c r="F61" s="8" t="s">
        <v>33</v>
      </c>
      <c r="G61" s="6" t="s">
        <v>49</v>
      </c>
      <c r="H61" s="6" t="s">
        <v>39</v>
      </c>
      <c r="I61" s="8" t="s">
        <v>49</v>
      </c>
      <c r="J61" s="17" t="s">
        <v>49</v>
      </c>
      <c r="K61" s="6" t="s">
        <v>49</v>
      </c>
      <c r="L61" s="6" t="s">
        <v>42</v>
      </c>
    </row>
    <row r="62" spans="1:12" ht="10.5" customHeight="1">
      <c r="A62" s="28" t="s">
        <v>154</v>
      </c>
      <c r="B62" s="50" t="s">
        <v>169</v>
      </c>
      <c r="C62" s="50" t="s">
        <v>170</v>
      </c>
      <c r="D62" s="33">
        <v>0</v>
      </c>
      <c r="E62" s="34">
        <v>13</v>
      </c>
      <c r="F62" s="8" t="s">
        <v>33</v>
      </c>
      <c r="G62" s="8" t="s">
        <v>49</v>
      </c>
      <c r="H62" s="10" t="s">
        <v>39</v>
      </c>
      <c r="I62" s="8" t="s">
        <v>49</v>
      </c>
      <c r="J62" s="17" t="s">
        <v>49</v>
      </c>
      <c r="K62" s="8" t="s">
        <v>49</v>
      </c>
      <c r="L62" s="6" t="s">
        <v>42</v>
      </c>
    </row>
    <row r="63" spans="1:12" ht="10.5" customHeight="1">
      <c r="A63" s="28" t="s">
        <v>155</v>
      </c>
      <c r="B63" s="50" t="s">
        <v>171</v>
      </c>
      <c r="C63" s="50" t="s">
        <v>172</v>
      </c>
      <c r="D63" s="33">
        <v>0</v>
      </c>
      <c r="E63" s="34">
        <v>30</v>
      </c>
      <c r="F63" s="8" t="s">
        <v>33</v>
      </c>
      <c r="G63" s="8" t="s">
        <v>49</v>
      </c>
      <c r="H63" s="8" t="s">
        <v>39</v>
      </c>
      <c r="I63" s="8" t="s">
        <v>49</v>
      </c>
      <c r="J63" s="17" t="s">
        <v>49</v>
      </c>
      <c r="K63" s="8" t="s">
        <v>49</v>
      </c>
      <c r="L63" s="6" t="s">
        <v>42</v>
      </c>
    </row>
    <row r="64" spans="1:12" ht="10.5" customHeight="1">
      <c r="A64" s="28" t="s">
        <v>156</v>
      </c>
      <c r="B64" s="50" t="s">
        <v>173</v>
      </c>
      <c r="C64" s="50" t="s">
        <v>174</v>
      </c>
      <c r="D64" s="33">
        <v>0</v>
      </c>
      <c r="E64" s="34">
        <v>28</v>
      </c>
      <c r="F64" s="8" t="s">
        <v>33</v>
      </c>
      <c r="G64" s="6" t="s">
        <v>49</v>
      </c>
      <c r="H64" s="8" t="s">
        <v>39</v>
      </c>
      <c r="I64" s="8" t="s">
        <v>49</v>
      </c>
      <c r="J64" s="17" t="s">
        <v>49</v>
      </c>
      <c r="K64" s="8" t="s">
        <v>49</v>
      </c>
      <c r="L64" s="6" t="s">
        <v>42</v>
      </c>
    </row>
    <row r="65" spans="1:12" ht="10.5" customHeight="1">
      <c r="A65" s="28" t="s">
        <v>24</v>
      </c>
      <c r="B65" s="50" t="s">
        <v>175</v>
      </c>
      <c r="C65" s="50" t="s">
        <v>176</v>
      </c>
      <c r="D65" s="36">
        <v>0</v>
      </c>
      <c r="E65" s="37">
        <v>59</v>
      </c>
      <c r="F65" s="8" t="s">
        <v>34</v>
      </c>
      <c r="G65" s="6"/>
      <c r="H65" s="8" t="s">
        <v>39</v>
      </c>
      <c r="I65" s="8"/>
      <c r="J65" s="17"/>
      <c r="K65" s="8"/>
      <c r="L65" s="6" t="s">
        <v>42</v>
      </c>
    </row>
    <row r="66" spans="1:12" ht="10.5" customHeight="1">
      <c r="A66" s="28" t="s">
        <v>157</v>
      </c>
      <c r="B66" s="50" t="s">
        <v>176</v>
      </c>
      <c r="C66" s="50" t="s">
        <v>177</v>
      </c>
      <c r="D66" s="36">
        <v>0</v>
      </c>
      <c r="E66" s="37">
        <v>58</v>
      </c>
      <c r="F66" s="8" t="s">
        <v>33</v>
      </c>
      <c r="G66" s="6"/>
      <c r="H66" s="8" t="s">
        <v>39</v>
      </c>
      <c r="I66" s="8"/>
      <c r="J66" s="17"/>
      <c r="K66" s="8"/>
      <c r="L66" s="6" t="s">
        <v>42</v>
      </c>
    </row>
    <row r="67" spans="1:12" ht="10.5" customHeight="1">
      <c r="A67" s="28" t="s">
        <v>0</v>
      </c>
      <c r="B67" s="50" t="s">
        <v>178</v>
      </c>
      <c r="C67" s="50" t="s">
        <v>179</v>
      </c>
      <c r="D67" s="36">
        <v>0</v>
      </c>
      <c r="E67" s="37">
        <v>25</v>
      </c>
      <c r="F67" s="8" t="s">
        <v>33</v>
      </c>
      <c r="G67" s="6"/>
      <c r="H67" s="8" t="s">
        <v>39</v>
      </c>
      <c r="I67" s="8"/>
      <c r="J67" s="17"/>
      <c r="K67" s="8"/>
      <c r="L67" s="6" t="s">
        <v>42</v>
      </c>
    </row>
    <row r="68" spans="1:12" ht="56.25">
      <c r="A68" s="28" t="s">
        <v>28</v>
      </c>
      <c r="B68" s="50" t="s">
        <v>178</v>
      </c>
      <c r="C68" s="50" t="s">
        <v>180</v>
      </c>
      <c r="D68" s="36">
        <v>0</v>
      </c>
      <c r="E68" s="37">
        <v>9</v>
      </c>
      <c r="F68" s="8" t="s">
        <v>103</v>
      </c>
      <c r="G68" s="8" t="s">
        <v>103</v>
      </c>
      <c r="H68" s="31" t="s">
        <v>82</v>
      </c>
      <c r="I68" s="8" t="s">
        <v>132</v>
      </c>
      <c r="J68" s="17" t="s">
        <v>81</v>
      </c>
      <c r="K68" s="8"/>
      <c r="L68" s="6" t="s">
        <v>42</v>
      </c>
    </row>
    <row r="69" spans="1:12" ht="10.5" customHeight="1">
      <c r="A69" s="28" t="s">
        <v>1</v>
      </c>
      <c r="B69" s="50" t="s">
        <v>181</v>
      </c>
      <c r="C69" s="50" t="s">
        <v>182</v>
      </c>
      <c r="D69" s="36">
        <v>1</v>
      </c>
      <c r="E69" s="37">
        <v>15</v>
      </c>
      <c r="F69" s="8" t="s">
        <v>33</v>
      </c>
      <c r="G69" s="6"/>
      <c r="H69" s="8" t="s">
        <v>39</v>
      </c>
      <c r="I69" s="8"/>
      <c r="J69" s="17"/>
      <c r="K69" s="8"/>
      <c r="L69" s="6" t="s">
        <v>42</v>
      </c>
    </row>
    <row r="70" spans="1:12" ht="10.5" customHeight="1">
      <c r="A70" s="28" t="s">
        <v>2</v>
      </c>
      <c r="B70" s="50" t="s">
        <v>183</v>
      </c>
      <c r="C70" s="50" t="s">
        <v>184</v>
      </c>
      <c r="D70" s="36">
        <v>0</v>
      </c>
      <c r="E70" s="37">
        <v>11</v>
      </c>
      <c r="F70" s="8" t="s">
        <v>33</v>
      </c>
      <c r="G70" s="6"/>
      <c r="H70" s="8" t="s">
        <v>39</v>
      </c>
      <c r="I70" s="8"/>
      <c r="J70" s="17"/>
      <c r="K70" s="8"/>
      <c r="L70" s="6" t="s">
        <v>42</v>
      </c>
    </row>
    <row r="71" spans="1:12" ht="10.5" customHeight="1">
      <c r="A71" s="28" t="s">
        <v>3</v>
      </c>
      <c r="B71" s="50" t="s">
        <v>185</v>
      </c>
      <c r="C71" s="50" t="s">
        <v>186</v>
      </c>
      <c r="D71" s="36">
        <v>0</v>
      </c>
      <c r="E71" s="37">
        <v>15</v>
      </c>
      <c r="F71" s="8" t="s">
        <v>33</v>
      </c>
      <c r="G71" s="6" t="s">
        <v>49</v>
      </c>
      <c r="H71" s="8" t="s">
        <v>39</v>
      </c>
      <c r="I71" s="8"/>
      <c r="J71" s="17"/>
      <c r="K71" s="8"/>
      <c r="L71" s="6" t="s">
        <v>42</v>
      </c>
    </row>
    <row r="72" spans="1:12" ht="10.5" customHeight="1">
      <c r="A72" s="28" t="s">
        <v>4</v>
      </c>
      <c r="B72" s="50" t="s">
        <v>187</v>
      </c>
      <c r="C72" s="50" t="s">
        <v>188</v>
      </c>
      <c r="D72" s="33">
        <v>0</v>
      </c>
      <c r="E72" s="34">
        <v>22</v>
      </c>
      <c r="F72" s="8" t="s">
        <v>33</v>
      </c>
      <c r="G72" s="6"/>
      <c r="H72" s="8" t="s">
        <v>39</v>
      </c>
      <c r="I72" s="8"/>
      <c r="J72" s="17"/>
      <c r="K72" s="8"/>
      <c r="L72" s="6" t="s">
        <v>42</v>
      </c>
    </row>
    <row r="73" spans="1:12" ht="10.5" customHeight="1">
      <c r="A73" s="28" t="s">
        <v>5</v>
      </c>
      <c r="B73" s="50" t="s">
        <v>189</v>
      </c>
      <c r="C73" s="50" t="s">
        <v>190</v>
      </c>
      <c r="D73" s="36">
        <v>0</v>
      </c>
      <c r="E73" s="37">
        <v>13</v>
      </c>
      <c r="F73" s="8" t="s">
        <v>33</v>
      </c>
      <c r="G73" s="6"/>
      <c r="H73" s="8" t="s">
        <v>39</v>
      </c>
      <c r="I73" s="8"/>
      <c r="J73" s="17"/>
      <c r="K73" s="8"/>
      <c r="L73" s="6" t="s">
        <v>42</v>
      </c>
    </row>
    <row r="74" spans="1:12" ht="10.5" customHeight="1">
      <c r="A74" s="28" t="s">
        <v>6</v>
      </c>
      <c r="B74" s="50" t="s">
        <v>191</v>
      </c>
      <c r="C74" s="50" t="s">
        <v>192</v>
      </c>
      <c r="D74" s="33">
        <v>0</v>
      </c>
      <c r="E74" s="34">
        <v>39</v>
      </c>
      <c r="F74" s="8" t="s">
        <v>33</v>
      </c>
      <c r="G74" s="6"/>
      <c r="H74" s="8" t="s">
        <v>39</v>
      </c>
      <c r="I74" s="8"/>
      <c r="J74" s="17"/>
      <c r="K74" s="8"/>
      <c r="L74" s="6" t="s">
        <v>42</v>
      </c>
    </row>
    <row r="75" spans="1:12" ht="10.5" customHeight="1">
      <c r="A75" s="28" t="s">
        <v>7</v>
      </c>
      <c r="B75" s="50" t="s">
        <v>193</v>
      </c>
      <c r="C75" s="50" t="s">
        <v>194</v>
      </c>
      <c r="D75" s="33">
        <v>0</v>
      </c>
      <c r="E75" s="34">
        <v>27</v>
      </c>
      <c r="F75" s="8" t="s">
        <v>33</v>
      </c>
      <c r="G75" s="6"/>
      <c r="H75" s="8" t="s">
        <v>39</v>
      </c>
      <c r="I75" s="8"/>
      <c r="J75" s="17"/>
      <c r="K75" s="8"/>
      <c r="L75" s="6" t="s">
        <v>42</v>
      </c>
    </row>
    <row r="76" spans="1:12" ht="10.5" customHeight="1">
      <c r="A76" s="28" t="s">
        <v>8</v>
      </c>
      <c r="B76" s="50" t="s">
        <v>195</v>
      </c>
      <c r="C76" s="50" t="s">
        <v>196</v>
      </c>
      <c r="D76" s="36">
        <v>0</v>
      </c>
      <c r="E76" s="37">
        <v>42</v>
      </c>
      <c r="F76" s="8" t="s">
        <v>33</v>
      </c>
      <c r="G76" s="6"/>
      <c r="H76" s="8" t="s">
        <v>39</v>
      </c>
      <c r="I76" s="8"/>
      <c r="J76" s="17"/>
      <c r="K76" s="8"/>
      <c r="L76" s="6" t="s">
        <v>42</v>
      </c>
    </row>
    <row r="77" spans="1:12" ht="10.5" customHeight="1">
      <c r="A77" s="28" t="s">
        <v>9</v>
      </c>
      <c r="B77" s="50" t="s">
        <v>197</v>
      </c>
      <c r="C77" s="50" t="s">
        <v>198</v>
      </c>
      <c r="D77" s="33">
        <v>1</v>
      </c>
      <c r="E77" s="34">
        <v>10</v>
      </c>
      <c r="F77" s="8" t="s">
        <v>33</v>
      </c>
      <c r="G77" s="6"/>
      <c r="H77" s="8" t="s">
        <v>39</v>
      </c>
      <c r="I77" s="8"/>
      <c r="J77" s="17"/>
      <c r="K77" s="8"/>
      <c r="L77" s="6" t="s">
        <v>42</v>
      </c>
    </row>
    <row r="78" spans="1:12" ht="10.5" customHeight="1">
      <c r="A78" s="30" t="s">
        <v>10</v>
      </c>
      <c r="B78" s="50" t="s">
        <v>199</v>
      </c>
      <c r="C78" s="50" t="s">
        <v>200</v>
      </c>
      <c r="D78" s="36">
        <v>0</v>
      </c>
      <c r="E78" s="37">
        <v>37</v>
      </c>
      <c r="F78" s="8" t="s">
        <v>33</v>
      </c>
      <c r="G78" s="6"/>
      <c r="H78" s="8" t="s">
        <v>39</v>
      </c>
      <c r="I78" s="8"/>
      <c r="J78" s="17"/>
      <c r="K78" s="8"/>
      <c r="L78" s="6" t="s">
        <v>42</v>
      </c>
    </row>
    <row r="79" spans="1:12" ht="10.5" customHeight="1">
      <c r="A79" s="30" t="s">
        <v>11</v>
      </c>
      <c r="B79" s="50" t="s">
        <v>201</v>
      </c>
      <c r="C79" s="50" t="s">
        <v>202</v>
      </c>
      <c r="D79" s="36">
        <v>0</v>
      </c>
      <c r="E79" s="37">
        <v>49</v>
      </c>
      <c r="F79" s="8" t="s">
        <v>33</v>
      </c>
      <c r="G79" s="6"/>
      <c r="H79" s="8" t="s">
        <v>39</v>
      </c>
      <c r="I79" s="8"/>
      <c r="J79" s="17"/>
      <c r="K79" s="8"/>
      <c r="L79" s="6" t="s">
        <v>42</v>
      </c>
    </row>
    <row r="80" spans="1:12" ht="10.5" customHeight="1">
      <c r="A80" s="30" t="s">
        <v>12</v>
      </c>
      <c r="B80" s="50" t="s">
        <v>203</v>
      </c>
      <c r="C80" s="50" t="s">
        <v>204</v>
      </c>
      <c r="D80" s="36">
        <v>0</v>
      </c>
      <c r="E80" s="37">
        <v>59</v>
      </c>
      <c r="F80" s="8" t="s">
        <v>33</v>
      </c>
      <c r="G80" s="6"/>
      <c r="H80" s="8" t="s">
        <v>39</v>
      </c>
      <c r="I80" s="8"/>
      <c r="J80" s="17"/>
      <c r="K80" s="8"/>
      <c r="L80" s="6" t="s">
        <v>42</v>
      </c>
    </row>
    <row r="81" spans="1:12" ht="10.5" customHeight="1">
      <c r="A81" s="30" t="s">
        <v>13</v>
      </c>
      <c r="B81" s="50" t="s">
        <v>205</v>
      </c>
      <c r="C81" s="50" t="s">
        <v>206</v>
      </c>
      <c r="D81" s="36">
        <v>0</v>
      </c>
      <c r="E81" s="37">
        <v>35</v>
      </c>
      <c r="F81" s="6" t="s">
        <v>33</v>
      </c>
      <c r="G81" s="6"/>
      <c r="H81" s="8" t="s">
        <v>39</v>
      </c>
      <c r="I81" s="8"/>
      <c r="J81" s="17"/>
      <c r="K81" s="8"/>
      <c r="L81" s="6" t="s">
        <v>42</v>
      </c>
    </row>
    <row r="82" spans="1:12" ht="10.5" customHeight="1">
      <c r="A82" s="30" t="s">
        <v>14</v>
      </c>
      <c r="B82" s="50" t="s">
        <v>205</v>
      </c>
      <c r="C82" s="50" t="s">
        <v>206</v>
      </c>
      <c r="D82" s="36">
        <v>4</v>
      </c>
      <c r="E82" s="37">
        <v>34</v>
      </c>
      <c r="F82" s="8" t="s">
        <v>34</v>
      </c>
      <c r="G82" s="8" t="s">
        <v>78</v>
      </c>
      <c r="H82" s="31" t="s">
        <v>82</v>
      </c>
      <c r="I82" s="8" t="s">
        <v>78</v>
      </c>
      <c r="J82" s="17"/>
      <c r="K82" s="8"/>
      <c r="L82" s="6" t="s">
        <v>42</v>
      </c>
    </row>
    <row r="83" spans="1:12" ht="12" thickBot="1">
      <c r="A83" s="20"/>
      <c r="B83" s="6" t="s">
        <v>49</v>
      </c>
      <c r="C83" s="6" t="s">
        <v>49</v>
      </c>
      <c r="D83" s="36"/>
      <c r="E83" s="38" t="s">
        <v>49</v>
      </c>
      <c r="F83" s="8" t="s">
        <v>49</v>
      </c>
      <c r="G83" s="8" t="s">
        <v>49</v>
      </c>
      <c r="H83" s="6" t="s">
        <v>49</v>
      </c>
      <c r="I83" s="8" t="s">
        <v>49</v>
      </c>
      <c r="J83" s="17" t="s">
        <v>49</v>
      </c>
      <c r="K83" s="8" t="s">
        <v>49</v>
      </c>
      <c r="L83" s="6" t="s">
        <v>49</v>
      </c>
    </row>
    <row r="84" spans="3:12" ht="11.25">
      <c r="C84" s="1" t="s">
        <v>243</v>
      </c>
      <c r="D84" s="39">
        <f>SUM(D21:D83)</f>
        <v>18</v>
      </c>
      <c r="E84" s="39">
        <f>SUM(E21:E83)</f>
        <v>1674.0416666666665</v>
      </c>
      <c r="L84" s="5" t="s">
        <v>49</v>
      </c>
    </row>
    <row r="85" spans="4:5" ht="11.25">
      <c r="D85" s="40" t="s">
        <v>49</v>
      </c>
      <c r="E85" s="41" t="s">
        <v>49</v>
      </c>
    </row>
    <row r="86" spans="4:5" ht="11.25">
      <c r="D86" s="40"/>
      <c r="E86" s="41"/>
    </row>
    <row r="87" spans="1:5" ht="11.25">
      <c r="A87" s="6" t="s">
        <v>15</v>
      </c>
      <c r="B87" s="44" t="s">
        <v>211</v>
      </c>
      <c r="D87" s="40"/>
      <c r="E87" s="41"/>
    </row>
    <row r="88" spans="4:10" ht="11.25">
      <c r="D88" s="40" t="s">
        <v>49</v>
      </c>
      <c r="E88" s="41"/>
      <c r="J88" s="5" t="s">
        <v>49</v>
      </c>
    </row>
    <row r="89" spans="1:5" ht="11.25">
      <c r="A89" s="5" t="s">
        <v>49</v>
      </c>
      <c r="D89" s="40"/>
      <c r="E89" s="41"/>
    </row>
    <row r="90" spans="1:10" ht="11.25">
      <c r="A90" s="46" t="s">
        <v>214</v>
      </c>
      <c r="B90" s="6"/>
      <c r="C90" s="6"/>
      <c r="D90" s="33"/>
      <c r="E90" s="33"/>
      <c r="F90" s="6"/>
      <c r="G90" s="6"/>
      <c r="H90" s="6"/>
      <c r="I90" s="6"/>
      <c r="J90" s="6"/>
    </row>
    <row r="91" spans="1:10" ht="11.25">
      <c r="A91" s="6" t="s">
        <v>28</v>
      </c>
      <c r="B91" s="6"/>
      <c r="C91" s="6"/>
      <c r="D91" s="33"/>
      <c r="E91" s="33"/>
      <c r="F91" s="6" t="s">
        <v>215</v>
      </c>
      <c r="G91" s="6"/>
      <c r="H91" s="6"/>
      <c r="I91" s="6" t="s">
        <v>225</v>
      </c>
      <c r="J91" s="45">
        <v>0.0196</v>
      </c>
    </row>
    <row r="92" spans="1:10" ht="11.25">
      <c r="A92" s="6" t="s">
        <v>216</v>
      </c>
      <c r="B92" s="6"/>
      <c r="C92" s="6"/>
      <c r="D92" s="33"/>
      <c r="E92" s="33"/>
      <c r="F92" s="6" t="s">
        <v>78</v>
      </c>
      <c r="G92" s="6"/>
      <c r="H92" s="6"/>
      <c r="I92" s="6" t="s">
        <v>226</v>
      </c>
      <c r="J92" s="45">
        <v>0.1434</v>
      </c>
    </row>
    <row r="93" spans="1:10" ht="11.25">
      <c r="A93" s="6" t="s">
        <v>217</v>
      </c>
      <c r="B93" s="6"/>
      <c r="C93" s="6"/>
      <c r="D93" s="33"/>
      <c r="E93" s="33"/>
      <c r="F93" s="6" t="s">
        <v>78</v>
      </c>
      <c r="G93" s="6"/>
      <c r="H93" s="6"/>
      <c r="I93" s="6" t="s">
        <v>227</v>
      </c>
      <c r="J93" s="45">
        <v>0.1086</v>
      </c>
    </row>
    <row r="94" spans="1:10" ht="11.25">
      <c r="A94" s="6" t="s">
        <v>14</v>
      </c>
      <c r="B94" s="6"/>
      <c r="C94" s="6"/>
      <c r="D94" s="33"/>
      <c r="E94" s="33"/>
      <c r="F94" s="6" t="s">
        <v>78</v>
      </c>
      <c r="G94" s="6"/>
      <c r="H94" s="6"/>
      <c r="I94" s="6" t="s">
        <v>218</v>
      </c>
      <c r="J94" s="45">
        <v>0.0995</v>
      </c>
    </row>
    <row r="95" spans="1:10" ht="11.25">
      <c r="A95" s="6" t="s">
        <v>135</v>
      </c>
      <c r="B95" s="6"/>
      <c r="C95" s="6"/>
      <c r="D95" s="33"/>
      <c r="E95" s="33"/>
      <c r="F95" s="6" t="s">
        <v>219</v>
      </c>
      <c r="G95" s="6"/>
      <c r="H95" s="6"/>
      <c r="I95" s="6" t="s">
        <v>220</v>
      </c>
      <c r="J95" s="45">
        <v>0.0076</v>
      </c>
    </row>
    <row r="96" spans="1:10" ht="11.25">
      <c r="A96" s="6" t="s">
        <v>27</v>
      </c>
      <c r="B96" s="6"/>
      <c r="C96" s="6"/>
      <c r="D96" s="33"/>
      <c r="E96" s="33"/>
      <c r="F96" s="6" t="s">
        <v>221</v>
      </c>
      <c r="G96" s="6"/>
      <c r="H96" s="6"/>
      <c r="I96" s="6" t="s">
        <v>223</v>
      </c>
      <c r="J96" s="45">
        <v>0.0236</v>
      </c>
    </row>
    <row r="97" spans="1:10" ht="11.25">
      <c r="A97" s="6" t="s">
        <v>222</v>
      </c>
      <c r="B97" s="6"/>
      <c r="C97" s="6"/>
      <c r="D97" s="33"/>
      <c r="E97" s="33"/>
      <c r="F97" s="6" t="s">
        <v>33</v>
      </c>
      <c r="G97" s="6"/>
      <c r="H97" s="6"/>
      <c r="I97" s="6" t="s">
        <v>230</v>
      </c>
      <c r="J97" s="45">
        <v>0.0109</v>
      </c>
    </row>
    <row r="98" spans="1:10" ht="11.25">
      <c r="A98" s="6" t="s">
        <v>26</v>
      </c>
      <c r="B98" s="6"/>
      <c r="C98" s="6"/>
      <c r="D98" s="33"/>
      <c r="E98" s="33"/>
      <c r="F98" s="6" t="s">
        <v>33</v>
      </c>
      <c r="G98" s="6"/>
      <c r="H98" s="6"/>
      <c r="I98" s="6" t="s">
        <v>231</v>
      </c>
      <c r="J98" s="45">
        <v>0.008</v>
      </c>
    </row>
    <row r="99" spans="1:10" ht="11.25">
      <c r="A99" s="6" t="s">
        <v>224</v>
      </c>
      <c r="B99" s="6"/>
      <c r="C99" s="6"/>
      <c r="D99" s="33"/>
      <c r="E99" s="33"/>
      <c r="F99" s="6" t="s">
        <v>33</v>
      </c>
      <c r="G99" s="6"/>
      <c r="H99" s="6"/>
      <c r="I99" s="6" t="s">
        <v>232</v>
      </c>
      <c r="J99" s="45">
        <v>0.5788</v>
      </c>
    </row>
    <row r="100" spans="1:10" ht="11.25">
      <c r="A100" s="6"/>
      <c r="B100" s="6"/>
      <c r="C100" s="6"/>
      <c r="D100" s="6"/>
      <c r="E100" s="6"/>
      <c r="F100" s="6"/>
      <c r="G100" s="6"/>
      <c r="H100" s="6"/>
      <c r="I100" s="6"/>
      <c r="J100" s="45">
        <f>SUM(J91:J99)</f>
        <v>1</v>
      </c>
    </row>
    <row r="103" spans="1:6" ht="11.25">
      <c r="A103" s="47" t="s">
        <v>233</v>
      </c>
      <c r="F103" s="5" t="s">
        <v>49</v>
      </c>
    </row>
    <row r="104" spans="1:6" ht="11.25">
      <c r="A104" s="47" t="s">
        <v>234</v>
      </c>
      <c r="F104" s="5" t="s">
        <v>49</v>
      </c>
    </row>
    <row r="105" spans="1:2" ht="11.25">
      <c r="A105" s="5" t="s">
        <v>235</v>
      </c>
      <c r="B105" s="5" t="s">
        <v>236</v>
      </c>
    </row>
    <row r="106" spans="1:2" ht="11.25">
      <c r="A106" s="5" t="s">
        <v>237</v>
      </c>
      <c r="B106" s="5" t="s">
        <v>236</v>
      </c>
    </row>
    <row r="108" spans="1:4" ht="11.25">
      <c r="A108" s="47" t="s">
        <v>239</v>
      </c>
      <c r="B108" s="5" t="s">
        <v>49</v>
      </c>
      <c r="C108" s="5" t="s">
        <v>49</v>
      </c>
      <c r="D108" s="5" t="s">
        <v>49</v>
      </c>
    </row>
    <row r="109" ht="11.25">
      <c r="A109" s="5" t="s">
        <v>238</v>
      </c>
    </row>
    <row r="111" ht="11.25">
      <c r="A111" s="5" t="s">
        <v>159</v>
      </c>
    </row>
    <row r="115" ht="11.25">
      <c r="I115" s="5" t="s">
        <v>240</v>
      </c>
    </row>
  </sheetData>
  <hyperlinks>
    <hyperlink ref="H4" r:id="rId1" display="www.stef.is"/>
  </hyperlinks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&amp;C24fps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</dc:creator>
  <cp:keywords/>
  <dc:description/>
  <cp:lastModifiedBy>linnl</cp:lastModifiedBy>
  <cp:lastPrinted>2008-12-10T17:32:09Z</cp:lastPrinted>
  <dcterms:created xsi:type="dcterms:W3CDTF">2007-02-07T17:38:23Z</dcterms:created>
  <dcterms:modified xsi:type="dcterms:W3CDTF">2009-09-14T10:42:24Z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